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1b4be5dd852bf0f/Attachments/DYMOCK PARISH COUNCIL/Dymock PC/Assets and Common Land/Asset Register/"/>
    </mc:Choice>
  </mc:AlternateContent>
  <xr:revisionPtr revIDLastSave="178" documentId="8_{6B9D363D-59D7-498F-BBCE-EAB97AF2ED97}" xr6:coauthVersionLast="47" xr6:coauthVersionMax="47" xr10:uidLastSave="{8B2A07A0-E848-4D0E-A4D9-11477C229827}"/>
  <bookViews>
    <workbookView xWindow="-108" yWindow="-108" windowWidth="23256" windowHeight="13896" xr2:uid="{9A4E1E39-9F42-424C-B158-DC307B809DB2}"/>
  </bookViews>
  <sheets>
    <sheet name="Asset Register" sheetId="1" r:id="rId1"/>
    <sheet name="Defibrillato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9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7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</futureMetadata>
  <valueMetadata count="3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</valueMetadata>
</metadata>
</file>

<file path=xl/sharedStrings.xml><?xml version="1.0" encoding="utf-8"?>
<sst xmlns="http://schemas.openxmlformats.org/spreadsheetml/2006/main" count="230" uniqueCount="128">
  <si>
    <t xml:space="preserve">DYMOCK PARISH COUNCIL </t>
  </si>
  <si>
    <t>DESCRIPTION</t>
  </si>
  <si>
    <t>DATE ACQUIRED</t>
  </si>
  <si>
    <t>VALUE</t>
  </si>
  <si>
    <t>INSURABLE VALUE</t>
  </si>
  <si>
    <t>CUSTODIAN</t>
  </si>
  <si>
    <t>COMMENTS</t>
  </si>
  <si>
    <t>Beauchamp Arms Pub</t>
  </si>
  <si>
    <t>Parish Council</t>
  </si>
  <si>
    <t>War Memorial</t>
  </si>
  <si>
    <t>Noticeboard</t>
  </si>
  <si>
    <t>Common Land:</t>
  </si>
  <si>
    <t>Wintours Green</t>
  </si>
  <si>
    <t>Parish Hall Car Park</t>
  </si>
  <si>
    <t>Winding Pool Green</t>
  </si>
  <si>
    <t>Winding Pool Car Park</t>
  </si>
  <si>
    <t>Playground:</t>
  </si>
  <si>
    <t>2 x Cradle Seat Swing</t>
  </si>
  <si>
    <t>2 Flat/2 Cradle Seat Swing</t>
  </si>
  <si>
    <t>4 Flat Seat Swing</t>
  </si>
  <si>
    <t>Climbing Frame</t>
  </si>
  <si>
    <t>Embankment Slide</t>
  </si>
  <si>
    <t>2 x Goal Post</t>
  </si>
  <si>
    <t>Junior Multiplay</t>
  </si>
  <si>
    <t>Rocker Elephant</t>
  </si>
  <si>
    <t>Rocker Seesaw</t>
  </si>
  <si>
    <t>Seesaw</t>
  </si>
  <si>
    <t>Slide</t>
  </si>
  <si>
    <t>Tunnel</t>
  </si>
  <si>
    <t>Picnic Table Plastic Seats</t>
  </si>
  <si>
    <t>Maintenance Gate</t>
  </si>
  <si>
    <t>2 x Pedestrian Gates</t>
  </si>
  <si>
    <t>Perimeter Fence</t>
  </si>
  <si>
    <t>Ball Stop Fence</t>
  </si>
  <si>
    <t>24.05.2016</t>
  </si>
  <si>
    <t xml:space="preserve">Winding Pool Footpath </t>
  </si>
  <si>
    <t>17.09.2014</t>
  </si>
  <si>
    <t>GL18 2EE Hallwood Green</t>
  </si>
  <si>
    <t>GL18 2DP Brooms Green</t>
  </si>
  <si>
    <t>GL18 2DL Ryton</t>
  </si>
  <si>
    <t>GL18 2AJ The Village, Dymock</t>
  </si>
  <si>
    <t>19.09.2014</t>
  </si>
  <si>
    <t xml:space="preserve">Parish Council </t>
  </si>
  <si>
    <t>Picture</t>
  </si>
  <si>
    <t xml:space="preserve">Defibrillator Installed. </t>
  </si>
  <si>
    <t xml:space="preserve">Hallwood Green </t>
  </si>
  <si>
    <t>27.03.1969</t>
  </si>
  <si>
    <t>Property Leased from FoDDC:</t>
  </si>
  <si>
    <t>Public Conveniences</t>
  </si>
  <si>
    <t>14.06.1997</t>
  </si>
  <si>
    <t>FoDDC</t>
  </si>
  <si>
    <t>01.09.2010</t>
  </si>
  <si>
    <t xml:space="preserve">On B4215 in Dymock. </t>
  </si>
  <si>
    <t>Dark Green Fencing behind Goal posts</t>
  </si>
  <si>
    <t xml:space="preserve">Picnic Table Metal Frame x 2 </t>
  </si>
  <si>
    <t>Awaiting photo</t>
  </si>
  <si>
    <t>1 x Basket Swing SeatF35A27:F41</t>
  </si>
  <si>
    <t>What 3 Words - bits.unheated.clays</t>
  </si>
  <si>
    <t>What 3 Words - widest.strikers.lance</t>
  </si>
  <si>
    <t>Legal Separate ownership document March 1977. Two small pieces of land. The road inbetween is managed by Highways. What 3 Words - Tripped.pegs.fencing and rock.reframe.drifters</t>
  </si>
  <si>
    <t>What 3 Words - taken.hillside.submerged</t>
  </si>
  <si>
    <t>What 3 Words - reds.headers.hook</t>
  </si>
  <si>
    <t>What 3 Words - fees.repeating.managers</t>
  </si>
  <si>
    <t>What 3 Words - flopping.greyhound.savings</t>
  </si>
  <si>
    <t>Peppercorn rent. DPC maintain on behalf of community 99yr Lease  with request for £3million minimum public liability insurance What 3 Words - backyards.endearing.gallons</t>
  </si>
  <si>
    <t>All purchased from British Telecom</t>
  </si>
  <si>
    <t>Donation from Ambulance Service</t>
  </si>
  <si>
    <t>Aquired alongside Wintours Green Steve Allard has valued at £70k need to increase insurance at next review 2024</t>
  </si>
  <si>
    <t>Litter bins x 2  Wintours Green, 1 outside Public Conveniences</t>
  </si>
  <si>
    <t>Maintained as part of Public Conveniences contract</t>
  </si>
  <si>
    <t>Bench seats x 3 2 on Winding Pool Green and 1 by the Winding Pool Pond</t>
  </si>
  <si>
    <t>round one bought 2023, 2 in 2016</t>
  </si>
  <si>
    <t>Bought round one Forest Products - 8 seater 2 x 6 seater wooden benches</t>
  </si>
  <si>
    <t xml:space="preserve">Wooden benches x 2 Wintours Green </t>
  </si>
  <si>
    <t xml:space="preserve">Wooden 4 seater benches, hardwood </t>
  </si>
  <si>
    <t>Unknown</t>
  </si>
  <si>
    <t>UNknown</t>
  </si>
  <si>
    <t xml:space="preserve">Village Gates </t>
  </si>
  <si>
    <t>Not the property of Dymock PC</t>
  </si>
  <si>
    <t>Installed by CALM, property of Highways, GCC.</t>
  </si>
  <si>
    <t>Telephone Box x 4:</t>
  </si>
  <si>
    <t>Defibrillator Telephone Kiosk</t>
  </si>
  <si>
    <t xml:space="preserve">Defibrillator Parish Hall </t>
  </si>
  <si>
    <t>Arythmia Alliance provided. Serial no. 42721605. Donated by the Ambulance Service. Heartsafe Cabinet Package</t>
  </si>
  <si>
    <t>Within The Village Telephone Box, serial number 4444826</t>
  </si>
  <si>
    <t>Parish Hall Defib</t>
  </si>
  <si>
    <t>Telephone Kiosk</t>
  </si>
  <si>
    <t>serial number</t>
  </si>
  <si>
    <t>Installation</t>
  </si>
  <si>
    <t>Battery due</t>
  </si>
  <si>
    <t>pads due</t>
  </si>
  <si>
    <t>replacement costs of both</t>
  </si>
  <si>
    <t xml:space="preserve">Warranty until </t>
  </si>
  <si>
    <t>Notes - March 2025</t>
  </si>
  <si>
    <t xml:space="preserve">Defib at end of life, cabinet is ok. </t>
  </si>
  <si>
    <t xml:space="preserve">Life of defib  is 10years. </t>
  </si>
  <si>
    <t xml:space="preserve">Cabinet end of life. Qu is it worth replacing batteries and pads next year. </t>
  </si>
  <si>
    <t>Replacement costs</t>
  </si>
  <si>
    <t>Defib £850 - £950</t>
  </si>
  <si>
    <t>Case £550 - £800</t>
  </si>
  <si>
    <t>Telephone Kiosk Defib is at end of life</t>
  </si>
  <si>
    <t>April 2024 -</t>
  </si>
  <si>
    <t xml:space="preserve"> Parish Hall Cabinet is at end of life</t>
  </si>
  <si>
    <t>Parish Hall Defib at end of life</t>
  </si>
  <si>
    <t xml:space="preserve">Value £50000 given </t>
  </si>
  <si>
    <t xml:space="preserve">Speed Radar Gun </t>
  </si>
  <si>
    <t>2020/21</t>
  </si>
  <si>
    <t>Litter Picking Equipment</t>
  </si>
  <si>
    <t>Purchased During COVID Lockdown</t>
  </si>
  <si>
    <t>At the Beauchamp Arms</t>
  </si>
  <si>
    <t>31.10.2024</t>
  </si>
  <si>
    <t xml:space="preserve">Purchased from London Hearts with a 50% grant. DPC outlay £750. </t>
  </si>
  <si>
    <t>Defibrillator Telephone Kiosk Brooms Green</t>
  </si>
  <si>
    <t>Speedwatch Camera</t>
  </si>
  <si>
    <t xml:space="preserve">Brooms Green </t>
  </si>
  <si>
    <t>Dymock Village</t>
  </si>
  <si>
    <t>Speedwatch Signs x 2</t>
  </si>
  <si>
    <t>Letterbox</t>
  </si>
  <si>
    <t>HP Omnibook 5 Laptop</t>
  </si>
  <si>
    <t>LPA6KS5300YMB</t>
  </si>
  <si>
    <t>Litter bins x 1</t>
  </si>
  <si>
    <t>12.11.2025</t>
  </si>
  <si>
    <t>Glasdon</t>
  </si>
  <si>
    <t>Space Net Climber</t>
  </si>
  <si>
    <t>Removed March 2026</t>
  </si>
  <si>
    <t>£585 each</t>
  </si>
  <si>
    <t>Wooden bench</t>
  </si>
  <si>
    <t>ASSET REGISTER updated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</si>
</sst>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Down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6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7" fontId="0" fillId="0" borderId="0" xfId="0" applyNumberFormat="1" applyAlignment="1">
      <alignment vertical="top"/>
    </xf>
    <xf numFmtId="6" fontId="0" fillId="0" borderId="0" xfId="0" applyNumberFormat="1" applyAlignment="1">
      <alignment vertical="top"/>
    </xf>
    <xf numFmtId="14" fontId="0" fillId="0" borderId="0" xfId="0" applyNumberFormat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6" fontId="0" fillId="0" borderId="0" xfId="0" applyNumberFormat="1" applyAlignment="1">
      <alignment vertical="top" wrapText="1"/>
    </xf>
    <xf numFmtId="6" fontId="0" fillId="0" borderId="0" xfId="0" applyNumberFormat="1" applyAlignment="1">
      <alignment horizontal="left" vertical="top"/>
    </xf>
    <xf numFmtId="0" fontId="3" fillId="0" borderId="0" xfId="0" applyFont="1" applyAlignment="1">
      <alignment vertical="top" wrapText="1"/>
    </xf>
    <xf numFmtId="17" fontId="0" fillId="0" borderId="0" xfId="0" applyNumberFormat="1" applyAlignment="1">
      <alignment vertical="top" wrapText="1"/>
    </xf>
    <xf numFmtId="17" fontId="0" fillId="0" borderId="0" xfId="0" applyNumberFormat="1"/>
    <xf numFmtId="8" fontId="0" fillId="0" borderId="0" xfId="0" applyNumberFormat="1"/>
    <xf numFmtId="0" fontId="0" fillId="0" borderId="0" xfId="0" applyAlignment="1">
      <alignment wrapText="1"/>
    </xf>
    <xf numFmtId="6" fontId="2" fillId="0" borderId="0" xfId="0" applyNumberFormat="1" applyFont="1" applyAlignment="1">
      <alignment vertical="top" wrapText="1"/>
    </xf>
    <xf numFmtId="0" fontId="0" fillId="2" borderId="0" xfId="0" applyFill="1" applyAlignment="1">
      <alignment vertical="top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jpeg"/><Relationship Id="rId2" Type="http://schemas.openxmlformats.org/officeDocument/2006/relationships/image" Target="cid:F18A45D3-4AA4-4E3A-8565-74B6CAB92F57" TargetMode="External"/><Relationship Id="rId1" Type="http://schemas.openxmlformats.org/officeDocument/2006/relationships/image" Target="../media/image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55597</xdr:colOff>
      <xdr:row>7</xdr:row>
      <xdr:rowOff>46382</xdr:rowOff>
    </xdr:from>
    <xdr:to>
      <xdr:col>6</xdr:col>
      <xdr:colOff>544664</xdr:colOff>
      <xdr:row>7</xdr:row>
      <xdr:rowOff>699381</xdr:rowOff>
    </xdr:to>
    <xdr:pic>
      <xdr:nvPicPr>
        <xdr:cNvPr id="2" name="F18A45D3-4AA4-4E3A-8565-74B6CAB92F57" descr="IMG_3867.jpg">
          <a:extLst>
            <a:ext uri="{FF2B5EF4-FFF2-40B4-BE49-F238E27FC236}">
              <a16:creationId xmlns:a16="http://schemas.microsoft.com/office/drawing/2014/main" id="{2E01B055-4D92-D247-5ACB-57B42FBFF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2588" y="4300330"/>
          <a:ext cx="489067" cy="652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26504</xdr:colOff>
      <xdr:row>54</xdr:row>
      <xdr:rowOff>6627</xdr:rowOff>
    </xdr:from>
    <xdr:to>
      <xdr:col>6</xdr:col>
      <xdr:colOff>404192</xdr:colOff>
      <xdr:row>54</xdr:row>
      <xdr:rowOff>510211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0C9386-15AC-99AC-C10C-E3A9475E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5400000">
          <a:off x="7530547" y="29065332"/>
          <a:ext cx="503584" cy="377688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7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335DD-371E-4B8C-B41A-D13BC52F3415}">
  <dimension ref="A1:H61"/>
  <sheetViews>
    <sheetView tabSelected="1" zoomScale="115" zoomScaleNormal="115" workbookViewId="0">
      <selection activeCell="D4" sqref="D4"/>
    </sheetView>
  </sheetViews>
  <sheetFormatPr defaultRowHeight="14.4" x14ac:dyDescent="0.3"/>
  <cols>
    <col min="1" max="1" width="27.88671875" customWidth="1"/>
    <col min="2" max="2" width="11.44140625" customWidth="1"/>
    <col min="3" max="3" width="8.77734375" customWidth="1"/>
    <col min="4" max="4" width="10.44140625" customWidth="1"/>
    <col min="5" max="5" width="13" customWidth="1"/>
    <col min="6" max="6" width="38.77734375" customWidth="1"/>
    <col min="7" max="7" width="24.109375" customWidth="1"/>
    <col min="8" max="8" width="8.33203125" customWidth="1"/>
  </cols>
  <sheetData>
    <row r="1" spans="1:7" x14ac:dyDescent="0.3">
      <c r="A1" s="1" t="s">
        <v>0</v>
      </c>
    </row>
    <row r="2" spans="1:7" x14ac:dyDescent="0.3">
      <c r="A2" s="1" t="s">
        <v>127</v>
      </c>
    </row>
    <row r="3" spans="1:7" ht="12.6" customHeight="1" x14ac:dyDescent="0.3"/>
    <row r="4" spans="1:7" ht="28.8" x14ac:dyDescent="0.3">
      <c r="A4" s="8" t="s">
        <v>1</v>
      </c>
      <c r="B4" s="9" t="s">
        <v>2</v>
      </c>
      <c r="C4" s="8" t="s">
        <v>3</v>
      </c>
      <c r="D4" s="9" t="s">
        <v>4</v>
      </c>
      <c r="E4" s="8" t="s">
        <v>5</v>
      </c>
      <c r="F4" s="8" t="s">
        <v>6</v>
      </c>
      <c r="G4" s="8" t="s">
        <v>43</v>
      </c>
    </row>
    <row r="5" spans="1:7" s="3" customFormat="1" ht="74.400000000000006" customHeight="1" x14ac:dyDescent="0.3">
      <c r="A5" s="3" t="s">
        <v>7</v>
      </c>
      <c r="B5" s="5" t="s">
        <v>49</v>
      </c>
      <c r="C5" s="6">
        <v>401029</v>
      </c>
      <c r="D5" s="6">
        <v>512028</v>
      </c>
      <c r="E5" s="3" t="s">
        <v>8</v>
      </c>
      <c r="G5" s="3" t="e" vm="1">
        <v>#VALUE!</v>
      </c>
    </row>
    <row r="6" spans="1:7" ht="65.400000000000006" customHeight="1" x14ac:dyDescent="0.3">
      <c r="A6" s="3" t="s">
        <v>9</v>
      </c>
      <c r="B6" s="3" t="s">
        <v>46</v>
      </c>
      <c r="C6" s="6">
        <v>30000</v>
      </c>
      <c r="D6" s="11">
        <v>36000</v>
      </c>
      <c r="E6" s="3" t="s">
        <v>8</v>
      </c>
      <c r="F6" s="4" t="s">
        <v>67</v>
      </c>
      <c r="G6" t="e" vm="2">
        <v>#VALUE!</v>
      </c>
    </row>
    <row r="7" spans="1:7" s="3" customFormat="1" ht="59.4" customHeight="1" x14ac:dyDescent="0.3">
      <c r="A7" s="3" t="s">
        <v>81</v>
      </c>
      <c r="B7" s="5">
        <v>41791</v>
      </c>
      <c r="C7" s="10" t="s">
        <v>66</v>
      </c>
      <c r="D7" s="4">
        <v>1500</v>
      </c>
      <c r="E7" s="3" t="s">
        <v>42</v>
      </c>
      <c r="F7" s="4" t="s">
        <v>84</v>
      </c>
      <c r="G7" s="3" t="e" vm="3">
        <v>#VALUE!</v>
      </c>
    </row>
    <row r="8" spans="1:7" s="3" customFormat="1" ht="59.4" customHeight="1" x14ac:dyDescent="0.3">
      <c r="A8" s="3" t="s">
        <v>112</v>
      </c>
      <c r="B8" s="3" t="s">
        <v>41</v>
      </c>
      <c r="C8" s="10"/>
      <c r="D8" s="4">
        <v>1500</v>
      </c>
      <c r="E8" s="3" t="s">
        <v>8</v>
      </c>
      <c r="F8" s="4" t="s">
        <v>83</v>
      </c>
      <c r="G8"/>
    </row>
    <row r="9" spans="1:7" s="3" customFormat="1" ht="59.4" customHeight="1" x14ac:dyDescent="0.3">
      <c r="A9" s="3" t="s">
        <v>82</v>
      </c>
      <c r="B9" s="3" t="s">
        <v>110</v>
      </c>
      <c r="C9" s="18">
        <v>1500</v>
      </c>
      <c r="D9" s="11">
        <v>1500</v>
      </c>
      <c r="E9" s="3" t="s">
        <v>8</v>
      </c>
      <c r="F9" s="4" t="s">
        <v>111</v>
      </c>
      <c r="G9" s="3" t="e" vm="4">
        <v>#VALUE!</v>
      </c>
    </row>
    <row r="10" spans="1:7" ht="60.6" customHeight="1" x14ac:dyDescent="0.3">
      <c r="A10" s="3" t="s">
        <v>10</v>
      </c>
      <c r="B10" s="5">
        <v>41395</v>
      </c>
      <c r="C10" s="6" t="s">
        <v>75</v>
      </c>
      <c r="D10" s="12">
        <v>1000</v>
      </c>
      <c r="E10" s="3" t="s">
        <v>8</v>
      </c>
      <c r="F10" s="3" t="s">
        <v>52</v>
      </c>
      <c r="G10" t="e" vm="5">
        <v>#VALUE!</v>
      </c>
    </row>
    <row r="11" spans="1:7" ht="60.6" customHeight="1" x14ac:dyDescent="0.3">
      <c r="A11" s="4" t="s">
        <v>68</v>
      </c>
      <c r="B11" s="5">
        <v>41395</v>
      </c>
      <c r="C11" s="6" t="s">
        <v>75</v>
      </c>
      <c r="D11" s="4">
        <v>1200</v>
      </c>
      <c r="E11" s="3" t="s">
        <v>8</v>
      </c>
      <c r="F11" s="4" t="s">
        <v>69</v>
      </c>
    </row>
    <row r="12" spans="1:7" x14ac:dyDescent="0.3">
      <c r="A12" t="s">
        <v>80</v>
      </c>
      <c r="F12" s="3" t="s">
        <v>65</v>
      </c>
    </row>
    <row r="13" spans="1:7" ht="50.4" customHeight="1" x14ac:dyDescent="0.3">
      <c r="A13" s="3" t="s">
        <v>37</v>
      </c>
      <c r="B13" s="3" t="s">
        <v>36</v>
      </c>
      <c r="C13" s="6">
        <v>1</v>
      </c>
      <c r="D13" s="6">
        <v>3500</v>
      </c>
      <c r="E13" s="3" t="s">
        <v>42</v>
      </c>
      <c r="F13" s="3"/>
      <c r="G13" t="e" vm="6">
        <v>#VALUE!</v>
      </c>
    </row>
    <row r="14" spans="1:7" ht="52.2" customHeight="1" x14ac:dyDescent="0.3">
      <c r="A14" s="3" t="s">
        <v>38</v>
      </c>
      <c r="B14" s="3" t="s">
        <v>36</v>
      </c>
      <c r="C14" s="6">
        <v>1</v>
      </c>
      <c r="D14" s="6">
        <v>3500</v>
      </c>
      <c r="E14" s="3" t="s">
        <v>8</v>
      </c>
      <c r="F14" s="3"/>
      <c r="G14" t="e" vm="7">
        <v>#VALUE!</v>
      </c>
    </row>
    <row r="15" spans="1:7" ht="50.4" customHeight="1" x14ac:dyDescent="0.3">
      <c r="A15" s="3" t="s">
        <v>39</v>
      </c>
      <c r="B15" s="3" t="s">
        <v>36</v>
      </c>
      <c r="C15" s="6">
        <v>1</v>
      </c>
      <c r="D15" s="6">
        <v>3500</v>
      </c>
      <c r="E15" s="3" t="s">
        <v>8</v>
      </c>
      <c r="F15" s="3"/>
      <c r="G15" t="e" vm="8">
        <v>#VALUE!</v>
      </c>
    </row>
    <row r="16" spans="1:7" ht="50.4" customHeight="1" x14ac:dyDescent="0.3">
      <c r="A16" s="3" t="s">
        <v>40</v>
      </c>
      <c r="B16" s="3" t="s">
        <v>36</v>
      </c>
      <c r="C16" s="6">
        <v>1</v>
      </c>
      <c r="D16" s="6">
        <v>3500</v>
      </c>
      <c r="E16" s="3" t="s">
        <v>8</v>
      </c>
      <c r="F16" s="3" t="s">
        <v>44</v>
      </c>
      <c r="G16" t="e" vm="9">
        <v>#VALUE!</v>
      </c>
    </row>
    <row r="17" spans="1:8" ht="50.4" customHeight="1" x14ac:dyDescent="0.3">
      <c r="A17" s="4" t="s">
        <v>70</v>
      </c>
      <c r="B17" s="13" t="s">
        <v>71</v>
      </c>
      <c r="C17" s="6" t="s">
        <v>75</v>
      </c>
      <c r="D17" s="6">
        <v>1500</v>
      </c>
      <c r="E17" s="3" t="s">
        <v>8</v>
      </c>
      <c r="F17" s="4" t="s">
        <v>72</v>
      </c>
    </row>
    <row r="18" spans="1:8" ht="50.4" customHeight="1" x14ac:dyDescent="0.3">
      <c r="A18" s="4" t="s">
        <v>73</v>
      </c>
      <c r="B18" s="14">
        <v>41395</v>
      </c>
      <c r="C18" s="6" t="s">
        <v>75</v>
      </c>
      <c r="D18" s="6">
        <v>1000</v>
      </c>
      <c r="E18" s="6" t="s">
        <v>8</v>
      </c>
      <c r="F18" s="4" t="s">
        <v>74</v>
      </c>
    </row>
    <row r="19" spans="1:8" x14ac:dyDescent="0.3">
      <c r="A19" s="4" t="s">
        <v>105</v>
      </c>
      <c r="B19" s="3" t="s">
        <v>106</v>
      </c>
      <c r="C19" s="6">
        <v>250</v>
      </c>
      <c r="D19" s="6">
        <v>250</v>
      </c>
      <c r="E19" s="3" t="s">
        <v>8</v>
      </c>
      <c r="F19" s="4" t="s">
        <v>108</v>
      </c>
    </row>
    <row r="20" spans="1:8" x14ac:dyDescent="0.3">
      <c r="A20" s="4" t="s">
        <v>107</v>
      </c>
      <c r="B20" s="3" t="s">
        <v>75</v>
      </c>
      <c r="C20" s="6">
        <v>200</v>
      </c>
      <c r="D20" s="6">
        <v>200</v>
      </c>
      <c r="E20" s="3" t="s">
        <v>42</v>
      </c>
      <c r="F20" s="4"/>
    </row>
    <row r="21" spans="1:8" x14ac:dyDescent="0.3">
      <c r="A21" s="4" t="s">
        <v>117</v>
      </c>
      <c r="B21" s="5">
        <v>45170</v>
      </c>
      <c r="C21" s="6">
        <v>68</v>
      </c>
      <c r="D21" s="6">
        <v>68</v>
      </c>
      <c r="E21" s="3" t="s">
        <v>42</v>
      </c>
      <c r="F21" s="4" t="s">
        <v>109</v>
      </c>
    </row>
    <row r="22" spans="1:8" x14ac:dyDescent="0.3">
      <c r="A22" s="4" t="s">
        <v>113</v>
      </c>
      <c r="B22" s="5">
        <v>45383</v>
      </c>
      <c r="C22" s="6">
        <v>899</v>
      </c>
      <c r="D22" s="6">
        <v>899</v>
      </c>
      <c r="E22" s="3" t="s">
        <v>42</v>
      </c>
      <c r="F22" s="4" t="s">
        <v>114</v>
      </c>
    </row>
    <row r="23" spans="1:8" x14ac:dyDescent="0.3">
      <c r="A23" s="4" t="s">
        <v>113</v>
      </c>
      <c r="B23" s="5">
        <v>45689</v>
      </c>
      <c r="C23" s="6">
        <v>899</v>
      </c>
      <c r="D23" s="6">
        <v>899</v>
      </c>
      <c r="E23" s="3" t="s">
        <v>42</v>
      </c>
      <c r="F23" s="4" t="s">
        <v>115</v>
      </c>
    </row>
    <row r="24" spans="1:8" x14ac:dyDescent="0.3">
      <c r="A24" s="4" t="s">
        <v>116</v>
      </c>
      <c r="B24" s="5">
        <v>45689</v>
      </c>
      <c r="C24" s="6">
        <v>122</v>
      </c>
      <c r="D24" s="6">
        <v>122</v>
      </c>
      <c r="E24" s="3" t="s">
        <v>42</v>
      </c>
      <c r="F24" s="4" t="s">
        <v>115</v>
      </c>
    </row>
    <row r="25" spans="1:8" x14ac:dyDescent="0.3">
      <c r="A25" s="4" t="s">
        <v>118</v>
      </c>
      <c r="B25" s="5">
        <v>45901</v>
      </c>
      <c r="C25" s="6">
        <v>395.04</v>
      </c>
      <c r="D25" s="6">
        <v>395</v>
      </c>
      <c r="E25" s="3" t="s">
        <v>42</v>
      </c>
      <c r="F25" s="4"/>
      <c r="G25" t="s">
        <v>119</v>
      </c>
    </row>
    <row r="26" spans="1:8" x14ac:dyDescent="0.3">
      <c r="A26" s="1" t="s">
        <v>11</v>
      </c>
      <c r="C26" s="2"/>
    </row>
    <row r="27" spans="1:8" ht="55.2" customHeight="1" x14ac:dyDescent="0.3">
      <c r="A27" s="3" t="s">
        <v>12</v>
      </c>
      <c r="B27" s="7" t="s">
        <v>46</v>
      </c>
      <c r="C27" s="6">
        <v>1</v>
      </c>
      <c r="D27" s="3">
        <v>1</v>
      </c>
      <c r="E27" s="3" t="s">
        <v>8</v>
      </c>
      <c r="F27" s="3" t="s">
        <v>57</v>
      </c>
      <c r="G27" t="e" vm="10">
        <v>#VALUE!</v>
      </c>
    </row>
    <row r="28" spans="1:8" ht="57" customHeight="1" x14ac:dyDescent="0.3">
      <c r="A28" s="3" t="s">
        <v>13</v>
      </c>
      <c r="B28" s="3" t="s">
        <v>46</v>
      </c>
      <c r="C28" s="6">
        <v>1</v>
      </c>
      <c r="D28" s="3">
        <v>1</v>
      </c>
      <c r="E28" s="3" t="s">
        <v>8</v>
      </c>
      <c r="F28" s="3" t="s">
        <v>58</v>
      </c>
      <c r="G28" t="e" vm="11">
        <v>#VALUE!</v>
      </c>
    </row>
    <row r="29" spans="1:8" ht="72" customHeight="1" x14ac:dyDescent="0.3">
      <c r="A29" s="3" t="s">
        <v>45</v>
      </c>
      <c r="B29" s="3" t="s">
        <v>46</v>
      </c>
      <c r="C29" s="6">
        <v>1</v>
      </c>
      <c r="D29" s="3">
        <v>1</v>
      </c>
      <c r="E29" s="3" t="s">
        <v>8</v>
      </c>
      <c r="F29" s="4" t="s">
        <v>59</v>
      </c>
      <c r="G29" t="e" vm="12">
        <v>#VALUE!</v>
      </c>
      <c r="H29" t="e" vm="13">
        <v>#VALUE!</v>
      </c>
    </row>
    <row r="30" spans="1:8" ht="54" customHeight="1" x14ac:dyDescent="0.3">
      <c r="A30" s="3" t="s">
        <v>14</v>
      </c>
      <c r="B30" s="3" t="s">
        <v>34</v>
      </c>
      <c r="C30" s="6">
        <v>1</v>
      </c>
      <c r="D30" s="3">
        <v>1</v>
      </c>
      <c r="E30" s="3" t="s">
        <v>8</v>
      </c>
      <c r="F30" s="3" t="s">
        <v>60</v>
      </c>
      <c r="G30" t="e" vm="14">
        <v>#VALUE!</v>
      </c>
    </row>
    <row r="31" spans="1:8" ht="56.4" customHeight="1" x14ac:dyDescent="0.3">
      <c r="A31" s="3" t="s">
        <v>15</v>
      </c>
      <c r="B31" s="3" t="s">
        <v>34</v>
      </c>
      <c r="C31" s="6">
        <v>1</v>
      </c>
      <c r="D31" s="3">
        <v>1</v>
      </c>
      <c r="E31" s="3" t="s">
        <v>8</v>
      </c>
      <c r="F31" s="3" t="s">
        <v>61</v>
      </c>
      <c r="G31" t="e" vm="15">
        <v>#VALUE!</v>
      </c>
    </row>
    <row r="32" spans="1:8" ht="54" customHeight="1" x14ac:dyDescent="0.3">
      <c r="A32" s="3" t="s">
        <v>35</v>
      </c>
      <c r="B32" s="3" t="s">
        <v>34</v>
      </c>
      <c r="C32" s="6">
        <v>1</v>
      </c>
      <c r="D32" s="3">
        <v>1</v>
      </c>
      <c r="E32" s="3" t="s">
        <v>8</v>
      </c>
      <c r="F32" s="3" t="s">
        <v>62</v>
      </c>
      <c r="G32" t="e" vm="16">
        <v>#VALUE!</v>
      </c>
      <c r="H32" t="e" vm="17">
        <v>#VALUE!</v>
      </c>
    </row>
    <row r="33" spans="1:8" x14ac:dyDescent="0.3">
      <c r="A33" s="1" t="s">
        <v>16</v>
      </c>
      <c r="C33" t="s">
        <v>104</v>
      </c>
      <c r="F33" t="s">
        <v>63</v>
      </c>
    </row>
    <row r="34" spans="1:8" ht="52.2" customHeight="1" x14ac:dyDescent="0.3">
      <c r="A34" s="3" t="s">
        <v>56</v>
      </c>
      <c r="B34" s="3" t="s">
        <v>75</v>
      </c>
      <c r="C34" s="3" t="s">
        <v>75</v>
      </c>
      <c r="D34" s="6">
        <v>3400</v>
      </c>
      <c r="E34" s="3" t="s">
        <v>8</v>
      </c>
      <c r="F34" s="3"/>
      <c r="G34" t="e" vm="18">
        <v>#VALUE!</v>
      </c>
    </row>
    <row r="35" spans="1:8" x14ac:dyDescent="0.3">
      <c r="A35" s="3" t="s">
        <v>17</v>
      </c>
      <c r="B35" s="3" t="s">
        <v>75</v>
      </c>
      <c r="C35" s="3" t="s">
        <v>75</v>
      </c>
      <c r="D35" s="6">
        <v>2850</v>
      </c>
      <c r="E35" s="3" t="s">
        <v>8</v>
      </c>
      <c r="F35" s="3"/>
      <c r="G35" t="s">
        <v>55</v>
      </c>
    </row>
    <row r="36" spans="1:8" ht="44.4" customHeight="1" x14ac:dyDescent="0.3">
      <c r="A36" s="3" t="s">
        <v>18</v>
      </c>
      <c r="B36" s="3" t="s">
        <v>75</v>
      </c>
      <c r="C36" s="3" t="s">
        <v>75</v>
      </c>
      <c r="D36" s="6">
        <v>3400</v>
      </c>
      <c r="E36" s="3" t="s">
        <v>8</v>
      </c>
      <c r="F36" s="3"/>
      <c r="G36" t="e" vm="19">
        <v>#VALUE!</v>
      </c>
    </row>
    <row r="37" spans="1:8" ht="56.4" customHeight="1" x14ac:dyDescent="0.3">
      <c r="A37" s="3" t="s">
        <v>19</v>
      </c>
      <c r="B37" s="3" t="s">
        <v>75</v>
      </c>
      <c r="C37" s="3" t="s">
        <v>75</v>
      </c>
      <c r="D37" s="6">
        <v>3750</v>
      </c>
      <c r="E37" s="3" t="s">
        <v>8</v>
      </c>
      <c r="F37" s="3"/>
      <c r="G37" t="e" vm="20">
        <v>#VALUE!</v>
      </c>
    </row>
    <row r="38" spans="1:8" ht="52.8" customHeight="1" x14ac:dyDescent="0.3">
      <c r="A38" s="3" t="s">
        <v>20</v>
      </c>
      <c r="B38" s="3" t="s">
        <v>75</v>
      </c>
      <c r="C38" s="3" t="s">
        <v>75</v>
      </c>
      <c r="D38" s="6">
        <v>2500</v>
      </c>
      <c r="E38" s="3" t="s">
        <v>8</v>
      </c>
      <c r="F38" s="3"/>
      <c r="G38" t="e" vm="21">
        <v>#VALUE!</v>
      </c>
    </row>
    <row r="39" spans="1:8" ht="54.6" customHeight="1" x14ac:dyDescent="0.3">
      <c r="A39" s="3" t="s">
        <v>123</v>
      </c>
      <c r="B39" s="3" t="s">
        <v>75</v>
      </c>
      <c r="C39" s="3" t="s">
        <v>75</v>
      </c>
      <c r="D39" s="6">
        <v>3800</v>
      </c>
      <c r="E39" s="3" t="s">
        <v>8</v>
      </c>
      <c r="F39" s="3"/>
      <c r="G39" t="e" vm="22">
        <v>#VALUE!</v>
      </c>
    </row>
    <row r="40" spans="1:8" ht="46.8" customHeight="1" x14ac:dyDescent="0.3">
      <c r="A40" s="19" t="s">
        <v>21</v>
      </c>
      <c r="B40" s="19" t="s">
        <v>75</v>
      </c>
      <c r="C40" s="19" t="s">
        <v>75</v>
      </c>
      <c r="D40" s="19"/>
      <c r="E40" s="19" t="s">
        <v>8</v>
      </c>
      <c r="F40" s="19" t="s">
        <v>124</v>
      </c>
      <c r="G40" s="20" t="e" vm="23">
        <v>#VALUE!</v>
      </c>
      <c r="H40" s="20"/>
    </row>
    <row r="41" spans="1:8" ht="43.8" customHeight="1" x14ac:dyDescent="0.3">
      <c r="A41" s="3" t="s">
        <v>22</v>
      </c>
      <c r="B41" s="3" t="s">
        <v>75</v>
      </c>
      <c r="C41" s="3" t="s">
        <v>75</v>
      </c>
      <c r="D41" s="3">
        <v>2000</v>
      </c>
      <c r="E41" s="3" t="s">
        <v>8</v>
      </c>
      <c r="F41" s="3"/>
      <c r="G41" t="e" vm="24">
        <v>#VALUE!</v>
      </c>
      <c r="H41" t="e" vm="25">
        <v>#VALUE!</v>
      </c>
    </row>
    <row r="42" spans="1:8" ht="53.4" customHeight="1" x14ac:dyDescent="0.3">
      <c r="A42" s="3" t="s">
        <v>23</v>
      </c>
      <c r="B42" s="3" t="s">
        <v>75</v>
      </c>
      <c r="C42" s="3" t="s">
        <v>75</v>
      </c>
      <c r="D42" s="6">
        <v>6900</v>
      </c>
      <c r="E42" s="3" t="s">
        <v>8</v>
      </c>
      <c r="F42" s="3"/>
      <c r="G42" t="e" vm="26">
        <v>#VALUE!</v>
      </c>
    </row>
    <row r="43" spans="1:8" ht="48.6" customHeight="1" x14ac:dyDescent="0.3">
      <c r="A43" s="3" t="s">
        <v>24</v>
      </c>
      <c r="B43" s="3" t="s">
        <v>75</v>
      </c>
      <c r="C43" s="3" t="s">
        <v>75</v>
      </c>
      <c r="D43" s="6">
        <v>545</v>
      </c>
      <c r="E43" s="3" t="s">
        <v>8</v>
      </c>
      <c r="F43" s="3"/>
      <c r="G43" t="e" vm="27">
        <v>#VALUE!</v>
      </c>
    </row>
    <row r="44" spans="1:8" ht="51" customHeight="1" x14ac:dyDescent="0.3">
      <c r="A44" s="3" t="s">
        <v>25</v>
      </c>
      <c r="B44" s="3" t="s">
        <v>75</v>
      </c>
      <c r="C44" s="3" t="s">
        <v>75</v>
      </c>
      <c r="D44" s="6">
        <v>925</v>
      </c>
      <c r="E44" s="3" t="s">
        <v>8</v>
      </c>
      <c r="F44" s="3"/>
      <c r="G44" t="e" vm="28">
        <v>#VALUE!</v>
      </c>
    </row>
    <row r="45" spans="1:8" ht="48.6" customHeight="1" x14ac:dyDescent="0.3">
      <c r="A45" s="19" t="s">
        <v>26</v>
      </c>
      <c r="B45" s="19" t="s">
        <v>75</v>
      </c>
      <c r="C45" s="19" t="s">
        <v>75</v>
      </c>
      <c r="D45" s="19"/>
      <c r="E45" s="19" t="s">
        <v>8</v>
      </c>
      <c r="F45" s="19" t="s">
        <v>124</v>
      </c>
      <c r="G45" s="20" t="e" vm="29">
        <v>#VALUE!</v>
      </c>
      <c r="H45" s="20"/>
    </row>
    <row r="46" spans="1:8" ht="45" customHeight="1" x14ac:dyDescent="0.3">
      <c r="A46" s="3" t="s">
        <v>27</v>
      </c>
      <c r="B46" s="3" t="s">
        <v>75</v>
      </c>
      <c r="C46" s="3" t="s">
        <v>75</v>
      </c>
      <c r="D46" s="6">
        <v>2725</v>
      </c>
      <c r="E46" s="3" t="s">
        <v>8</v>
      </c>
      <c r="F46" s="3"/>
      <c r="G46" t="e" vm="30">
        <v>#VALUE!</v>
      </c>
    </row>
    <row r="47" spans="1:8" ht="48.6" customHeight="1" x14ac:dyDescent="0.3">
      <c r="A47" s="3" t="s">
        <v>28</v>
      </c>
      <c r="B47" s="3" t="s">
        <v>75</v>
      </c>
      <c r="C47" s="3" t="s">
        <v>75</v>
      </c>
      <c r="D47" s="6">
        <v>750</v>
      </c>
      <c r="E47" s="3" t="s">
        <v>8</v>
      </c>
      <c r="F47" s="3"/>
      <c r="G47" t="e" vm="31">
        <v>#VALUE!</v>
      </c>
    </row>
    <row r="48" spans="1:8" ht="57" customHeight="1" x14ac:dyDescent="0.3">
      <c r="A48" s="3" t="s">
        <v>54</v>
      </c>
      <c r="B48" s="3" t="s">
        <v>75</v>
      </c>
      <c r="C48" s="3" t="s">
        <v>75</v>
      </c>
      <c r="D48" s="3" t="s">
        <v>125</v>
      </c>
      <c r="E48" s="3" t="s">
        <v>8</v>
      </c>
      <c r="F48" s="3"/>
      <c r="G48" t="e" vm="32">
        <v>#VALUE!</v>
      </c>
      <c r="H48" t="e" vm="33">
        <v>#VALUE!</v>
      </c>
    </row>
    <row r="49" spans="1:8" ht="54.6" customHeight="1" x14ac:dyDescent="0.3">
      <c r="A49" s="3" t="s">
        <v>29</v>
      </c>
      <c r="B49" s="3" t="s">
        <v>75</v>
      </c>
      <c r="C49" s="3" t="s">
        <v>76</v>
      </c>
      <c r="D49" s="6">
        <v>585</v>
      </c>
      <c r="E49" s="3" t="s">
        <v>8</v>
      </c>
      <c r="F49" s="3"/>
      <c r="G49" t="e" vm="34">
        <v>#VALUE!</v>
      </c>
    </row>
    <row r="50" spans="1:8" ht="34.799999999999997" customHeight="1" x14ac:dyDescent="0.3">
      <c r="A50" s="3" t="s">
        <v>126</v>
      </c>
      <c r="B50" s="3" t="s">
        <v>75</v>
      </c>
      <c r="C50" s="3" t="s">
        <v>75</v>
      </c>
      <c r="D50" s="6">
        <v>475</v>
      </c>
      <c r="E50" s="3"/>
      <c r="F50" s="3"/>
    </row>
    <row r="51" spans="1:8" x14ac:dyDescent="0.3">
      <c r="A51" s="3" t="s">
        <v>30</v>
      </c>
      <c r="B51" s="3" t="s">
        <v>75</v>
      </c>
      <c r="C51" s="3" t="s">
        <v>75</v>
      </c>
      <c r="D51" s="3">
        <v>1000</v>
      </c>
      <c r="E51" s="3" t="s">
        <v>8</v>
      </c>
      <c r="F51" s="3"/>
      <c r="G51" t="s">
        <v>55</v>
      </c>
    </row>
    <row r="52" spans="1:8" ht="33" customHeight="1" x14ac:dyDescent="0.3">
      <c r="A52" s="3" t="s">
        <v>31</v>
      </c>
      <c r="B52" s="3" t="s">
        <v>75</v>
      </c>
      <c r="C52" s="3" t="s">
        <v>75</v>
      </c>
      <c r="D52" s="3">
        <v>500</v>
      </c>
      <c r="E52" s="3" t="s">
        <v>8</v>
      </c>
      <c r="F52" s="3"/>
      <c r="G52" t="e" vm="35">
        <v>#VALUE!</v>
      </c>
      <c r="H52" t="e" vm="36">
        <v>#VALUE!</v>
      </c>
    </row>
    <row r="53" spans="1:8" ht="43.2" customHeight="1" x14ac:dyDescent="0.3">
      <c r="A53" s="3" t="s">
        <v>32</v>
      </c>
      <c r="B53" s="3" t="s">
        <v>75</v>
      </c>
      <c r="C53" s="3" t="s">
        <v>75</v>
      </c>
      <c r="D53" s="3">
        <v>2000</v>
      </c>
      <c r="E53" s="3" t="s">
        <v>8</v>
      </c>
      <c r="F53" s="3"/>
      <c r="G53" t="e" vm="35">
        <v>#VALUE!</v>
      </c>
    </row>
    <row r="54" spans="1:8" ht="32.4" customHeight="1" x14ac:dyDescent="0.3">
      <c r="A54" s="3" t="s">
        <v>33</v>
      </c>
      <c r="B54" s="3" t="s">
        <v>75</v>
      </c>
      <c r="C54" s="3" t="s">
        <v>75</v>
      </c>
      <c r="D54" s="3">
        <v>2000</v>
      </c>
      <c r="E54" s="3" t="s">
        <v>8</v>
      </c>
      <c r="F54" s="3" t="s">
        <v>53</v>
      </c>
      <c r="G54" t="e" vm="24">
        <v>#VALUE!</v>
      </c>
      <c r="H54" t="e" vm="25">
        <v>#VALUE!</v>
      </c>
    </row>
    <row r="55" spans="1:8" ht="42" customHeight="1" x14ac:dyDescent="0.3">
      <c r="A55" s="3" t="s">
        <v>120</v>
      </c>
      <c r="B55" s="3" t="s">
        <v>121</v>
      </c>
      <c r="C55" s="6">
        <v>139.38</v>
      </c>
      <c r="D55" s="6">
        <v>139.38</v>
      </c>
      <c r="E55" s="3" t="s">
        <v>42</v>
      </c>
      <c r="F55" s="3" t="s">
        <v>122</v>
      </c>
    </row>
    <row r="56" spans="1:8" x14ac:dyDescent="0.3">
      <c r="A56" s="1" t="s">
        <v>47</v>
      </c>
    </row>
    <row r="57" spans="1:8" ht="60" customHeight="1" x14ac:dyDescent="0.3">
      <c r="A57" s="3" t="s">
        <v>48</v>
      </c>
      <c r="B57" s="3" t="s">
        <v>51</v>
      </c>
      <c r="C57" s="6">
        <v>1</v>
      </c>
      <c r="D57" s="6">
        <v>1</v>
      </c>
      <c r="E57" s="3" t="s">
        <v>50</v>
      </c>
      <c r="F57" s="4" t="s">
        <v>64</v>
      </c>
      <c r="G57" t="e" vm="37">
        <v>#VALUE!</v>
      </c>
    </row>
    <row r="59" spans="1:8" x14ac:dyDescent="0.3">
      <c r="D59" s="2">
        <f>SUM(D5:D58)</f>
        <v>614312.38</v>
      </c>
    </row>
    <row r="60" spans="1:8" x14ac:dyDescent="0.3">
      <c r="A60" t="s">
        <v>77</v>
      </c>
    </row>
    <row r="61" spans="1:8" x14ac:dyDescent="0.3">
      <c r="A61" t="s">
        <v>78</v>
      </c>
      <c r="F61" t="s">
        <v>79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A3B1A-ABE4-457F-BEBA-537DF9BD1051}">
  <dimension ref="A1:I15"/>
  <sheetViews>
    <sheetView workbookViewId="0">
      <selection activeCell="H7" sqref="H7"/>
    </sheetView>
  </sheetViews>
  <sheetFormatPr defaultRowHeight="14.4" x14ac:dyDescent="0.3"/>
  <cols>
    <col min="1" max="1" width="17.109375" customWidth="1"/>
    <col min="2" max="2" width="12.77734375" customWidth="1"/>
    <col min="3" max="4" width="11.44140625" customWidth="1"/>
    <col min="5" max="5" width="10.88671875" customWidth="1"/>
    <col min="6" max="6" width="9.5546875" customWidth="1"/>
    <col min="7" max="7" width="13.5546875" customWidth="1"/>
    <col min="8" max="9" width="33.109375" customWidth="1"/>
  </cols>
  <sheetData>
    <row r="1" spans="1:9" ht="28.8" x14ac:dyDescent="0.3">
      <c r="B1" t="s">
        <v>87</v>
      </c>
      <c r="C1" t="s">
        <v>88</v>
      </c>
      <c r="D1" s="17" t="s">
        <v>92</v>
      </c>
      <c r="E1" t="s">
        <v>89</v>
      </c>
      <c r="F1" t="s">
        <v>90</v>
      </c>
      <c r="G1" s="17" t="s">
        <v>91</v>
      </c>
      <c r="H1" t="s">
        <v>93</v>
      </c>
      <c r="I1" t="s">
        <v>97</v>
      </c>
    </row>
    <row r="2" spans="1:9" x14ac:dyDescent="0.3">
      <c r="H2" s="1" t="s">
        <v>95</v>
      </c>
    </row>
    <row r="3" spans="1:9" ht="28.8" x14ac:dyDescent="0.3">
      <c r="A3" t="s">
        <v>85</v>
      </c>
      <c r="B3">
        <v>42721605</v>
      </c>
      <c r="C3" s="15">
        <v>41883</v>
      </c>
      <c r="D3" s="15">
        <v>44805</v>
      </c>
      <c r="E3" s="15">
        <v>45778</v>
      </c>
      <c r="F3" s="15">
        <v>45778</v>
      </c>
      <c r="G3" s="16">
        <v>142.5</v>
      </c>
      <c r="H3" s="17" t="s">
        <v>96</v>
      </c>
      <c r="I3" t="s">
        <v>98</v>
      </c>
    </row>
    <row r="4" spans="1:9" x14ac:dyDescent="0.3">
      <c r="I4" t="s">
        <v>99</v>
      </c>
    </row>
    <row r="5" spans="1:9" x14ac:dyDescent="0.3">
      <c r="A5" t="s">
        <v>86</v>
      </c>
      <c r="B5">
        <v>4444826</v>
      </c>
      <c r="C5" s="15">
        <v>41791</v>
      </c>
      <c r="D5" s="15">
        <v>44713</v>
      </c>
      <c r="E5" s="15">
        <v>45444</v>
      </c>
      <c r="F5" s="15">
        <v>46235</v>
      </c>
      <c r="G5" s="16">
        <v>339.5</v>
      </c>
      <c r="H5" t="s">
        <v>94</v>
      </c>
    </row>
    <row r="9" spans="1:9" x14ac:dyDescent="0.3">
      <c r="A9" t="s">
        <v>101</v>
      </c>
    </row>
    <row r="10" spans="1:9" x14ac:dyDescent="0.3">
      <c r="A10" t="s">
        <v>100</v>
      </c>
      <c r="C10">
        <v>850</v>
      </c>
    </row>
    <row r="11" spans="1:9" x14ac:dyDescent="0.3">
      <c r="A11" t="s">
        <v>102</v>
      </c>
      <c r="C11">
        <v>550</v>
      </c>
    </row>
    <row r="14" spans="1:9" x14ac:dyDescent="0.3">
      <c r="A14" s="15">
        <v>45778</v>
      </c>
    </row>
    <row r="15" spans="1:9" x14ac:dyDescent="0.3">
      <c r="A15" t="s">
        <v>103</v>
      </c>
      <c r="C15">
        <v>850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 Register</vt:lpstr>
      <vt:lpstr>Defibrillators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Dymock Parish Clerk</dc:creator>
  <cp:lastModifiedBy>Dymock Parish Clerk</cp:lastModifiedBy>
  <cp:lastPrinted>2024-02-23T07:57:41Z</cp:lastPrinted>
  <dcterms:created xsi:type="dcterms:W3CDTF">2024-01-22T21:36:47Z</dcterms:created>
  <dcterms:modified xsi:type="dcterms:W3CDTF">2026-05-07T13:13:23Z</dcterms:modified>
</cp:coreProperties>
</file>